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7" activeTab="0"/>
  </bookViews>
  <sheets>
    <sheet name="BAXI конденсаційні" sheetId="1" r:id="rId1"/>
    <sheet name="BAXI настінні" sheetId="2" r:id="rId2"/>
  </sheets>
  <externalReferences>
    <externalReference r:id="rId5"/>
  </externalReferences>
  <definedNames>
    <definedName name="Baxi_котлы_коммерческая_серия" localSheetId="0">#REF!</definedName>
    <definedName name="Baxi_котлы_коммерческая_серия">#REF!</definedName>
    <definedName name="Baxi_настенные" localSheetId="0">#REF!</definedName>
    <definedName name="Baxi_настенные">#REF!</definedName>
    <definedName name="Бакси_настенные_стандартной_энергоэффективности" localSheetId="0">#REF!</definedName>
    <definedName name="Бакси_настенные_стандартной_энергоэффективности">#REF!</definedName>
    <definedName name="_xlnm.Print_Area" localSheetId="0">'BAXI конденсаційні'!$A$1:$F$43</definedName>
    <definedName name="_xlnm.Print_Area" localSheetId="1">'BAXI настінні'!$A$1:$F$22</definedName>
  </definedNames>
  <calcPr fullCalcOnLoad="1"/>
</workbook>
</file>

<file path=xl/sharedStrings.xml><?xml version="1.0" encoding="utf-8"?>
<sst xmlns="http://schemas.openxmlformats.org/spreadsheetml/2006/main" count="113" uniqueCount="92">
  <si>
    <t>Код</t>
  </si>
  <si>
    <t>ECO 4s 24</t>
  </si>
  <si>
    <t xml:space="preserve">LUNA3 240i </t>
  </si>
  <si>
    <t>CSE462243540</t>
  </si>
  <si>
    <t>CSE461243540</t>
  </si>
  <si>
    <t>CSE461143540</t>
  </si>
  <si>
    <t>CSE452243580</t>
  </si>
  <si>
    <t>CSB454243580</t>
  </si>
  <si>
    <t>CSB454283580</t>
  </si>
  <si>
    <t xml:space="preserve">NUVOLA 3 COMFORT  240i               </t>
  </si>
  <si>
    <t xml:space="preserve">NUVOLA 3 COMFORT 280i                  </t>
  </si>
  <si>
    <t>CSE45224366</t>
  </si>
  <si>
    <t>24 кВт</t>
  </si>
  <si>
    <t>28 кВт</t>
  </si>
  <si>
    <t>Характеристика</t>
  </si>
  <si>
    <t>ECOFOUR 240 i</t>
  </si>
  <si>
    <t>ECOFOUR 1.240 i</t>
  </si>
  <si>
    <t>ECOFOUR 1.140 i</t>
  </si>
  <si>
    <t>LUNA 3 COMFORT 240 i</t>
  </si>
  <si>
    <t xml:space="preserve"> 24 кВт</t>
  </si>
  <si>
    <t xml:space="preserve"> 28 кВт</t>
  </si>
  <si>
    <t>KHG714059714</t>
  </si>
  <si>
    <t>KHG714059611</t>
  </si>
  <si>
    <t>71.МТ7.00.05</t>
  </si>
  <si>
    <t>EL01</t>
  </si>
  <si>
    <t>розрахунковий курс</t>
  </si>
  <si>
    <t>Найменування товарної позиції</t>
  </si>
  <si>
    <t>Монтажник, євро</t>
  </si>
  <si>
    <t>Роздріб, евро</t>
  </si>
  <si>
    <t>Низькотемпературні настінні газові котли</t>
  </si>
  <si>
    <t>ECO 4S - настінний низькотемпературний газовий котел із роздільними теплообмінниками, композитна г/група</t>
  </si>
  <si>
    <t>ECOFOUR - настінний низькотемпературний газовий котел із роздільними теплообмінниками, латунна г/група.</t>
  </si>
  <si>
    <t xml:space="preserve"> 24 кВт, одноконтурний </t>
  </si>
  <si>
    <t xml:space="preserve"> 14 кВт, одноконтурний</t>
  </si>
  <si>
    <t>NUVOLA 3 COMFORT - настінний низькотемпературний газовий котел з підвищеною продуктивністю по ГВП, вбудований бойлер непрямого нагріву з нержавіючої сталі 60 літрів, погодозалежною автоматикою. У комплекті повнофункціональний блок для дистанційного керування котлом з програмованим терморегулятором.</t>
  </si>
  <si>
    <t>Труба коаксіальна з накінечником НТ</t>
  </si>
  <si>
    <t>LUNA   3 / LUNA 3 COMFORT - настінний низькотемпературний газовий котел із роздільними теплообмінниками з підвищеною продуктивністю по ГВП, погодозалежною автоматикою, латунною г/групою. У комплекті  LUNA 3 COMFORT повнофункціональний блок для дистанційного керування котлом з програмованим терморегулятором.</t>
  </si>
  <si>
    <t>Роздріб, євро</t>
  </si>
  <si>
    <t>Конденсаційні настінні газові котли BAXI</t>
  </si>
  <si>
    <t>24 кВт, одноконт</t>
  </si>
  <si>
    <t>A7722080</t>
  </si>
  <si>
    <t>DUO-TEC COMPACT Е 1.24</t>
  </si>
  <si>
    <t>A7722081</t>
  </si>
  <si>
    <t>DUO-TEC COMPACT Е 20</t>
  </si>
  <si>
    <t>20 кВт</t>
  </si>
  <si>
    <t>A7722082</t>
  </si>
  <si>
    <t>A7722083</t>
  </si>
  <si>
    <t>LUNA DUO-TEC Е - конденсаційний котел з теплообмінником та пальником із нержавіючої сталі, погодозалежною автоматикою та інтелектуальною системою керування, РК-дисплей зі світлодіодним підсвічуванням білого кольору, модуляція потужності 1:7, латунна г/група, енергозберігаючий циркуляційний насос з повною модуляцією потужності  (згідно з ErP - клас А).</t>
  </si>
  <si>
    <t>A7720023</t>
  </si>
  <si>
    <t>A7720024</t>
  </si>
  <si>
    <t>28 кВт, одноконт</t>
  </si>
  <si>
    <t>A7720025</t>
  </si>
  <si>
    <t>A7720026</t>
  </si>
  <si>
    <t>A7720027</t>
  </si>
  <si>
    <t>33 кВт</t>
  </si>
  <si>
    <t>A7720028</t>
  </si>
  <si>
    <t>40 кВт</t>
  </si>
  <si>
    <t>NUVOLA DUO-TEC - конденсаційний котел з теплообмінником та пальником із нержавіючої сталі, вбудованим бойлером 45л із нержавіючої сталі, погодозалежною автоматикою та інтелектуальною системою керування, модуляція потужності 1:7, латунна г/група,  енергозберігаючий циркуляційний насос з повною модуляцією потужності  (згідно з ErP - клас А).</t>
  </si>
  <si>
    <t>16 кВт</t>
  </si>
  <si>
    <t>LUNA PLATINUM - конденсаційний котел преміум-класу. Теплообмінник та пальник із нержавіючої сталі, модуляція потужності 1:10, латунна г/група, енергозберігаючий циркуляційний насос з повною модуляцією потужності (згідно з ErP - клас А). У комплекті виносна панель керування THINK, яка забезпечить дистанційне інтелектуальне керування системою теплопостачання та ГВП з погодозалежною автоматикою.</t>
  </si>
  <si>
    <t>LUNA PLATINUM+ 1.24 GA</t>
  </si>
  <si>
    <t>LUNA PLATINUM+ 1.32 GA</t>
  </si>
  <si>
    <t>32 кВт, одноконт</t>
  </si>
  <si>
    <t>LUNA PLATINUM+ 24 GA</t>
  </si>
  <si>
    <t>LUNA PLATINUM+ 33 GA</t>
  </si>
  <si>
    <t>NUVOLA PLATINUM - конденсаційний котел преміум-класу. Теплообмінник та пальник із нержавіючої сталі, вбудованим бойлером 45л з нержавіючої сталі та модуляцією потужності 1:10. У комплекті виносна панель керування THINK, яка забезпечить дистанційне інтелектуальне керування системою теплопостачання та ГВП з погодозалежною автоматикою. Енергозберігаючий циркуляційний насос з повною модуляцією потужності (згідно з ErP - клас А).</t>
  </si>
  <si>
    <t>NUVOLA PLATINUM+ 24 GA</t>
  </si>
  <si>
    <t>NUVOLA PLATINUM+ 33 GA</t>
  </si>
  <si>
    <t>Аксесуари до конденсаційних котлів.</t>
  </si>
  <si>
    <t>Коаксіальна система газовідведення (Більше інформації в закладці BAXI Аксесуари загального прайс-листа)</t>
  </si>
  <si>
    <t>Вигин коаксіальний 90, HT</t>
  </si>
  <si>
    <t>Коаксіальна труба в комплекті з куточком 90 (EL-Bud) для конденсаційних котлів.</t>
  </si>
  <si>
    <t>Коаксіальна труба в комплекті з куточком 90 d 60/100 для конденсаційних котлів</t>
  </si>
  <si>
    <t>A7795896/A7796019</t>
  </si>
  <si>
    <t>LUNA CLASSIC 1.24 INT -A/В-</t>
  </si>
  <si>
    <t>A7795897/A7796020</t>
  </si>
  <si>
    <t>LUNA CLASSIC 24 INT -A/В-</t>
  </si>
  <si>
    <t>LUNA CLASSIC 28 INT -A/В-</t>
  </si>
  <si>
    <t>A7795898/A7796021</t>
  </si>
  <si>
    <r>
      <t xml:space="preserve">Новий дизайн, новий рівень комфорту та незмінна якість за доступну ціну – LUNA CLASSIC. Суперкомпактний, конденсаційний, двоконтурний котел. Нова електронна платформа, інформативний РК-дисплей, збільшений вторинний теплообмінник, функція попереднього нагрівання ГВП. Новий первинний теплообмінник, з великим перетином каналів, та пальник із нержавіючої сталі, енергозберігаючий циркуляційний насос з повною модуляцією потужності (згідно з ErP - клас </t>
    </r>
    <r>
      <rPr>
        <b/>
        <sz val="14"/>
        <rFont val="Calibri"/>
        <family val="2"/>
      </rPr>
      <t>А)</t>
    </r>
  </si>
  <si>
    <t xml:space="preserve">DUO-TEC COMPACT Е 24  НАЙКРАЩА ЦІНА!               </t>
  </si>
  <si>
    <t>DUO-TEC COMPACT Е - компактний, конденсаційний, двоконтурний котел, теплообмінник і пальник із нержавіючої сталі, модуляція 1:7, композитна г/група, (латунна г/група з сервоприводом в одноконтурній моделі), енергозберігаючий циркуляційний насос з повною модуляцією потужності  (згідно з ErP - клас А). РК-дисплей зі світлодіодним підсвічуванням білого кольору.</t>
  </si>
  <si>
    <t xml:space="preserve">DUO-TEC COMPACT Е 28 НАЙКРАЩА ЦІНА!               </t>
  </si>
  <si>
    <t xml:space="preserve">NUVOLA DUO-TEC+ 16 GA        </t>
  </si>
  <si>
    <t xml:space="preserve">NUVOLA DUO-TEC+ 24 GA       </t>
  </si>
  <si>
    <t xml:space="preserve">LUNA DUO-TEC Е 40             </t>
  </si>
  <si>
    <t xml:space="preserve">LUNA DUO-TEC Е 33            </t>
  </si>
  <si>
    <t xml:space="preserve">LUNA DUO-TEC Е 28            </t>
  </si>
  <si>
    <r>
      <t xml:space="preserve">LUNA DUO-TEC Е 24          </t>
    </r>
    <r>
      <rPr>
        <b/>
        <sz val="12"/>
        <color indexed="17"/>
        <rFont val="Calibri"/>
        <family val="2"/>
      </rPr>
      <t xml:space="preserve"> </t>
    </r>
  </si>
  <si>
    <r>
      <t xml:space="preserve">LUNA DUO-TEC Е 1.28        </t>
    </r>
  </si>
  <si>
    <r>
      <t xml:space="preserve">LUNA DUO-TEC Е 1.24       </t>
    </r>
    <r>
      <rPr>
        <sz val="12"/>
        <color indexed="10"/>
        <rFont val="Calibri"/>
        <family val="2"/>
      </rPr>
      <t xml:space="preserve"> </t>
    </r>
  </si>
  <si>
    <t>Діє з  01.04.2024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</si>
</sst>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_-* #,##0_р_._-;\-* #,##0_р_._-;_-* &quot;-&quot;??_р_._-;_-@_-"/>
    <numFmt numFmtId="192" formatCode="0.000"/>
    <numFmt numFmtId="193" formatCode="0.00;[Red]0.00"/>
    <numFmt numFmtId="194" formatCode="0.0;[Red]0.0"/>
    <numFmt numFmtId="195" formatCode="0;[Red]0"/>
    <numFmt numFmtId="196" formatCode="0.0%"/>
    <numFmt numFmtId="197" formatCode="0.000%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_-* #,##0.0_р_._-;\-* #,##0.0_р_._-;_-* &quot;-&quot;??_р_._-;_-@_-"/>
    <numFmt numFmtId="205" formatCode="000000"/>
    <numFmt numFmtId="206" formatCode="#,##0.0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4"/>
      <name val="Arial Cyr"/>
      <family val="0"/>
    </font>
    <font>
      <sz val="12"/>
      <color indexed="10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8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33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2" fontId="5" fillId="32" borderId="0" xfId="0" applyNumberFormat="1" applyFont="1" applyFill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2" fontId="7" fillId="32" borderId="0" xfId="0" applyNumberFormat="1" applyFont="1" applyFill="1" applyBorder="1" applyAlignment="1">
      <alignment horizontal="center" vertical="center"/>
    </xf>
    <xf numFmtId="1" fontId="5" fillId="32" borderId="0" xfId="0" applyNumberFormat="1" applyFont="1" applyFill="1" applyAlignment="1">
      <alignment horizontal="center" vertical="center"/>
    </xf>
    <xf numFmtId="1" fontId="7" fillId="32" borderId="0" xfId="0" applyNumberFormat="1" applyFont="1" applyFill="1" applyAlignment="1">
      <alignment horizontal="center" vertical="center"/>
    </xf>
    <xf numFmtId="1" fontId="8" fillId="32" borderId="0" xfId="0" applyNumberFormat="1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0" fontId="6" fillId="0" borderId="10" xfId="54" applyFont="1" applyFill="1" applyBorder="1" applyAlignment="1">
      <alignment horizontal="left" vertical="center" wrapText="1"/>
      <protection/>
    </xf>
    <xf numFmtId="1" fontId="58" fillId="0" borderId="12" xfId="0" applyNumberFormat="1" applyFont="1" applyFill="1" applyBorder="1" applyAlignment="1">
      <alignment horizontal="center" vertical="center"/>
    </xf>
    <xf numFmtId="0" fontId="12" fillId="0" borderId="17" xfId="54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/>
    </xf>
    <xf numFmtId="1" fontId="59" fillId="0" borderId="0" xfId="0" applyNumberFormat="1" applyFont="1" applyFill="1" applyAlignment="1">
      <alignment vertical="center"/>
    </xf>
    <xf numFmtId="1" fontId="59" fillId="0" borderId="16" xfId="0" applyNumberFormat="1" applyFont="1" applyFill="1" applyBorder="1" applyAlignment="1">
      <alignment vertical="center"/>
    </xf>
    <xf numFmtId="1" fontId="60" fillId="0" borderId="0" xfId="0" applyNumberFormat="1" applyFont="1" applyFill="1" applyAlignment="1">
      <alignment vertical="center"/>
    </xf>
    <xf numFmtId="1" fontId="58" fillId="0" borderId="17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" fontId="58" fillId="0" borderId="17" xfId="64" applyNumberFormat="1" applyFont="1" applyFill="1" applyBorder="1" applyAlignment="1">
      <alignment horizontal="center" vertical="center"/>
    </xf>
    <xf numFmtId="1" fontId="58" fillId="0" borderId="10" xfId="64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2" fontId="60" fillId="0" borderId="0" xfId="0" applyNumberFormat="1" applyFont="1" applyFill="1" applyAlignment="1">
      <alignment vertical="center"/>
    </xf>
    <xf numFmtId="1" fontId="58" fillId="0" borderId="19" xfId="64" applyNumberFormat="1" applyFont="1" applyFill="1" applyBorder="1" applyAlignment="1">
      <alignment horizontal="center" vertical="center"/>
    </xf>
    <xf numFmtId="2" fontId="14" fillId="34" borderId="11" xfId="53" applyNumberFormat="1" applyFont="1" applyFill="1" applyBorder="1" applyAlignment="1">
      <alignment horizontal="center" vertical="center"/>
      <protection/>
    </xf>
    <xf numFmtId="2" fontId="14" fillId="34" borderId="12" xfId="53" applyNumberFormat="1" applyFont="1" applyFill="1" applyBorder="1" applyAlignment="1">
      <alignment horizontal="center" vertical="center"/>
      <protection/>
    </xf>
    <xf numFmtId="1" fontId="58" fillId="0" borderId="18" xfId="0" applyNumberFormat="1" applyFont="1" applyFill="1" applyBorder="1" applyAlignment="1">
      <alignment horizontal="center" vertical="center"/>
    </xf>
    <xf numFmtId="1" fontId="58" fillId="0" borderId="14" xfId="0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2" fontId="58" fillId="0" borderId="14" xfId="0" applyNumberFormat="1" applyFont="1" applyFill="1" applyBorder="1" applyAlignment="1">
      <alignment horizontal="center" vertical="center" wrapText="1"/>
    </xf>
    <xf numFmtId="2" fontId="14" fillId="34" borderId="28" xfId="53" applyNumberFormat="1" applyFont="1" applyFill="1" applyBorder="1" applyAlignment="1">
      <alignment horizontal="center" vertical="center"/>
      <protection/>
    </xf>
    <xf numFmtId="2" fontId="14" fillId="34" borderId="29" xfId="53" applyNumberFormat="1" applyFont="1" applyFill="1" applyBorder="1" applyAlignment="1">
      <alignment horizontal="center" vertical="center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3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11" fillId="32" borderId="20" xfId="0" applyFont="1" applyFill="1" applyBorder="1" applyAlignment="1">
      <alignment wrapText="1"/>
    </xf>
    <xf numFmtId="0" fontId="17" fillId="32" borderId="34" xfId="0" applyFont="1" applyFill="1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\&#1043;&#1088;&#1091;&#1087;&#1087;&#1099;\Users\SlavaSP\AppData\Local\Temp\131\bat\&#1055;&#1088;&#1072;&#1081;&#1089;-&#1083;&#1080;&#1089;&#1090;%20BAXI%20&#1087;&#1086;&#1073;&#1091;&#1090;&#1086;&#1074;&#1110;%20&#1082;&#1086;&#1085;&#1076;&#1077;&#1085;&#1089;&#1072;&#1094;&#1110;&#1081;&#1085;&#1110;%20&#1085;&#1072;&#1089;&#1090;&#1110;&#1085;&#1085;&#1110;%20&#1082;&#1086;&#1090;&#1083;&#1080;_05.09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I настінн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43"/>
  <sheetViews>
    <sheetView showGridLines="0" tabSelected="1" zoomScale="80" zoomScaleNormal="80" workbookViewId="0" topLeftCell="A1">
      <pane ySplit="6" topLeftCell="A7" activePane="bottomLeft" state="frozen"/>
      <selection pane="topLeft" activeCell="W23" sqref="W23"/>
      <selection pane="bottomLeft" activeCell="G1" sqref="G1:G16384"/>
    </sheetView>
  </sheetViews>
  <sheetFormatPr defaultColWidth="8.875" defaultRowHeight="12.75"/>
  <cols>
    <col min="1" max="1" width="2.625" style="7" customWidth="1"/>
    <col min="2" max="2" width="20.625" style="7" customWidth="1"/>
    <col min="3" max="3" width="29.125" style="7" customWidth="1"/>
    <col min="4" max="4" width="20.25390625" style="7" customWidth="1"/>
    <col min="5" max="5" width="13.75390625" style="32" customWidth="1"/>
    <col min="6" max="6" width="15.125" style="32" bestFit="1" customWidth="1"/>
    <col min="7" max="29" width="8.875" style="7" customWidth="1"/>
    <col min="30" max="71" width="8.875" style="6" customWidth="1"/>
    <col min="72" max="16384" width="8.875" style="7" customWidth="1"/>
  </cols>
  <sheetData>
    <row r="1" spans="2:4" ht="20.25" customHeight="1" thickBot="1">
      <c r="B1" s="56">
        <f>'BAXI настінні'!B1</f>
        <v>43</v>
      </c>
      <c r="C1" s="15"/>
      <c r="D1" s="16"/>
    </row>
    <row r="2" spans="2:3" ht="14.25" customHeight="1">
      <c r="B2" s="17" t="s">
        <v>25</v>
      </c>
      <c r="C2" s="18"/>
    </row>
    <row r="3" spans="2:4" ht="18.75" customHeight="1">
      <c r="B3" s="14"/>
      <c r="C3" s="19"/>
      <c r="D3" s="19"/>
    </row>
    <row r="4" spans="2:6" ht="14.25" customHeight="1" thickBot="1">
      <c r="B4" s="11" t="str">
        <f>'BAXI настінні'!B4</f>
        <v>Діє з  01.04.2024</v>
      </c>
      <c r="C4" s="12"/>
      <c r="D4" s="13"/>
      <c r="E4" s="33"/>
      <c r="F4" s="33"/>
    </row>
    <row r="5" spans="2:6" ht="17.25" customHeight="1" thickBot="1">
      <c r="B5" s="84" t="s">
        <v>0</v>
      </c>
      <c r="C5" s="84" t="s">
        <v>26</v>
      </c>
      <c r="D5" s="84" t="s">
        <v>14</v>
      </c>
      <c r="E5" s="86"/>
      <c r="F5" s="86"/>
    </row>
    <row r="6" spans="2:6" ht="33" customHeight="1" thickBot="1">
      <c r="B6" s="85"/>
      <c r="C6" s="85"/>
      <c r="D6" s="85"/>
      <c r="E6" s="38" t="s">
        <v>27</v>
      </c>
      <c r="F6" s="38" t="s">
        <v>37</v>
      </c>
    </row>
    <row r="7" spans="2:29" ht="19.5" customHeight="1" thickBot="1">
      <c r="B7" s="82" t="s">
        <v>38</v>
      </c>
      <c r="C7" s="83"/>
      <c r="D7" s="83"/>
      <c r="E7" s="83"/>
      <c r="F7" s="8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70.5" customHeight="1" thickBot="1">
      <c r="A8" s="6"/>
      <c r="B8" s="72" t="s">
        <v>79</v>
      </c>
      <c r="C8" s="73"/>
      <c r="D8" s="73"/>
      <c r="E8" s="73"/>
      <c r="F8" s="7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2:29" s="6" customFormat="1" ht="18.75">
      <c r="B9" s="4" t="s">
        <v>73</v>
      </c>
      <c r="C9" s="43" t="s">
        <v>74</v>
      </c>
      <c r="D9" s="40" t="s">
        <v>39</v>
      </c>
      <c r="E9" s="35">
        <v>715.772575250836</v>
      </c>
      <c r="F9" s="65">
        <v>811.344481605351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6" customFormat="1" ht="18.75">
      <c r="B10" s="5" t="s">
        <v>75</v>
      </c>
      <c r="C10" s="44" t="s">
        <v>76</v>
      </c>
      <c r="D10" s="42" t="s">
        <v>12</v>
      </c>
      <c r="E10" s="36">
        <v>727.7763157894735</v>
      </c>
      <c r="F10" s="66">
        <v>825.3552631578946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6" customFormat="1" ht="19.5" thickBot="1">
      <c r="B11" s="31" t="s">
        <v>78</v>
      </c>
      <c r="C11" s="45" t="s">
        <v>77</v>
      </c>
      <c r="D11" s="39" t="s">
        <v>13</v>
      </c>
      <c r="E11" s="36">
        <v>786.7602427921094</v>
      </c>
      <c r="F11" s="67">
        <v>893.3535660091048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6" customFormat="1" ht="51" customHeight="1" thickBot="1">
      <c r="B12" s="72" t="s">
        <v>81</v>
      </c>
      <c r="C12" s="73"/>
      <c r="D12" s="73"/>
      <c r="E12" s="73"/>
      <c r="F12" s="7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2:29" s="6" customFormat="1" ht="18.75">
      <c r="B13" s="4" t="s">
        <v>40</v>
      </c>
      <c r="C13" s="43" t="s">
        <v>41</v>
      </c>
      <c r="D13" s="40" t="s">
        <v>39</v>
      </c>
      <c r="E13" s="35">
        <v>821.7732558139535</v>
      </c>
      <c r="F13" s="65">
        <v>931.3430232558139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2:29" s="6" customFormat="1" ht="18.75">
      <c r="B14" s="5" t="s">
        <v>42</v>
      </c>
      <c r="C14" s="44" t="s">
        <v>43</v>
      </c>
      <c r="D14" s="42" t="s">
        <v>44</v>
      </c>
      <c r="E14" s="36">
        <v>785.7629179331308</v>
      </c>
      <c r="F14" s="66">
        <v>891.3434650455929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2:29" s="6" customFormat="1" ht="37.5">
      <c r="B15" s="58" t="s">
        <v>45</v>
      </c>
      <c r="C15" s="59" t="s">
        <v>80</v>
      </c>
      <c r="D15" s="60" t="s">
        <v>12</v>
      </c>
      <c r="E15" s="57">
        <v>664.4762741652022</v>
      </c>
      <c r="F15" s="68">
        <v>712.3022847100177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2:29" s="6" customFormat="1" ht="42" customHeight="1">
      <c r="B16" s="58" t="s">
        <v>46</v>
      </c>
      <c r="C16" s="59" t="s">
        <v>82</v>
      </c>
      <c r="D16" s="60" t="s">
        <v>13</v>
      </c>
      <c r="E16" s="57">
        <v>769.7205169628434</v>
      </c>
      <c r="F16" s="68">
        <v>830.4038772213247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 s="6" customFormat="1" ht="52.5" customHeight="1" thickBot="1">
      <c r="B17" s="72" t="s">
        <v>47</v>
      </c>
      <c r="C17" s="73"/>
      <c r="D17" s="73"/>
      <c r="E17" s="73"/>
      <c r="F17" s="7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2:29" s="6" customFormat="1" ht="18.75">
      <c r="B18" s="4" t="s">
        <v>48</v>
      </c>
      <c r="C18" s="43" t="s">
        <v>90</v>
      </c>
      <c r="D18" s="40" t="s">
        <v>39</v>
      </c>
      <c r="E18" s="36">
        <v>923.0026350461133</v>
      </c>
      <c r="F18" s="66">
        <v>999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29" s="6" customFormat="1" ht="18.75">
      <c r="B19" s="5" t="s">
        <v>49</v>
      </c>
      <c r="C19" s="44" t="s">
        <v>89</v>
      </c>
      <c r="D19" s="42" t="s">
        <v>50</v>
      </c>
      <c r="E19" s="36">
        <v>958.0050761421321</v>
      </c>
      <c r="F19" s="66">
        <v>1036.9949238578681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2:29" s="6" customFormat="1" ht="18.75">
      <c r="B20" s="5" t="s">
        <v>51</v>
      </c>
      <c r="C20" s="44" t="s">
        <v>88</v>
      </c>
      <c r="D20" s="42" t="s">
        <v>12</v>
      </c>
      <c r="E20" s="36">
        <v>935.002600780234</v>
      </c>
      <c r="F20" s="66">
        <v>1013.0039011703511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29" s="6" customFormat="1" ht="18.75">
      <c r="B21" s="5" t="s">
        <v>52</v>
      </c>
      <c r="C21" s="44" t="s">
        <v>87</v>
      </c>
      <c r="D21" s="42" t="s">
        <v>13</v>
      </c>
      <c r="E21" s="36">
        <v>1006.0048309178743</v>
      </c>
      <c r="F21" s="66">
        <v>1088.9951690821256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s="6" customFormat="1" ht="18.75">
      <c r="B22" s="5" t="s">
        <v>53</v>
      </c>
      <c r="C22" s="44" t="s">
        <v>86</v>
      </c>
      <c r="D22" s="42" t="s">
        <v>54</v>
      </c>
      <c r="E22" s="36">
        <v>1151.0021074815595</v>
      </c>
      <c r="F22" s="66">
        <v>1247.0031612223393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s="6" customFormat="1" ht="19.5" thickBot="1">
      <c r="B23" s="31" t="s">
        <v>55</v>
      </c>
      <c r="C23" s="45" t="s">
        <v>85</v>
      </c>
      <c r="D23" s="39" t="s">
        <v>56</v>
      </c>
      <c r="E23" s="36">
        <v>1211.002002002002</v>
      </c>
      <c r="F23" s="66">
        <v>1312.003003003003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2:29" s="6" customFormat="1" ht="56.25" customHeight="1" thickBot="1">
      <c r="B24" s="72" t="s">
        <v>57</v>
      </c>
      <c r="C24" s="73"/>
      <c r="D24" s="73"/>
      <c r="E24" s="73"/>
      <c r="F24" s="7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2:29" s="6" customFormat="1" ht="18.75">
      <c r="B25" s="46">
        <v>7219553</v>
      </c>
      <c r="C25" s="43" t="s">
        <v>83</v>
      </c>
      <c r="D25" s="40" t="s">
        <v>58</v>
      </c>
      <c r="E25" s="36">
        <v>1402.0034542314334</v>
      </c>
      <c r="F25" s="66">
        <v>1517.9965457685662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s="6" customFormat="1" ht="19.5" thickBot="1">
      <c r="B26" s="47">
        <v>7219554</v>
      </c>
      <c r="C26" s="45" t="s">
        <v>84</v>
      </c>
      <c r="D26" s="39" t="s">
        <v>12</v>
      </c>
      <c r="E26" s="36">
        <v>1450.0033388981637</v>
      </c>
      <c r="F26" s="66">
        <v>1569.9966611018365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s="6" customFormat="1" ht="64.5" customHeight="1">
      <c r="B27" s="72" t="s">
        <v>59</v>
      </c>
      <c r="C27" s="73"/>
      <c r="D27" s="73"/>
      <c r="E27" s="73"/>
      <c r="F27" s="73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s="6" customFormat="1" ht="18.75">
      <c r="B28" s="48">
        <v>7219690</v>
      </c>
      <c r="C28" s="49" t="s">
        <v>60</v>
      </c>
      <c r="D28" s="41" t="s">
        <v>39</v>
      </c>
      <c r="E28" s="36">
        <v>1237.262262262262</v>
      </c>
      <c r="F28" s="66">
        <v>1423.104104104104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2:29" s="6" customFormat="1" ht="18.75">
      <c r="B29" s="48">
        <v>7219691</v>
      </c>
      <c r="C29" s="44" t="s">
        <v>61</v>
      </c>
      <c r="D29" s="41" t="s">
        <v>62</v>
      </c>
      <c r="E29" s="36">
        <v>1285.2639691714835</v>
      </c>
      <c r="F29" s="66">
        <v>1478.1040462427745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2:29" s="6" customFormat="1" ht="18.75">
      <c r="B30" s="48">
        <v>7219692</v>
      </c>
      <c r="C30" s="44" t="s">
        <v>63</v>
      </c>
      <c r="D30" s="42" t="s">
        <v>12</v>
      </c>
      <c r="E30" s="36">
        <v>1299.2688274547188</v>
      </c>
      <c r="F30" s="66">
        <v>1494.1086749285034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6" customFormat="1" ht="19.5" thickBot="1">
      <c r="B31" s="50">
        <v>7219693</v>
      </c>
      <c r="C31" s="45" t="s">
        <v>64</v>
      </c>
      <c r="D31" s="39" t="s">
        <v>54</v>
      </c>
      <c r="E31" s="37">
        <v>1457.2665534804755</v>
      </c>
      <c r="F31" s="67">
        <v>1676.1086587436337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6" customFormat="1" ht="48.75" customHeight="1" thickBot="1">
      <c r="B32" s="72" t="s">
        <v>65</v>
      </c>
      <c r="C32" s="73"/>
      <c r="D32" s="73"/>
      <c r="E32" s="73"/>
      <c r="F32" s="73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2:29" s="6" customFormat="1" ht="18.75">
      <c r="B33" s="46">
        <v>7219698</v>
      </c>
      <c r="C33" s="51" t="s">
        <v>66</v>
      </c>
      <c r="D33" s="40" t="s">
        <v>12</v>
      </c>
      <c r="E33" s="36">
        <v>1724.263610315186</v>
      </c>
      <c r="F33" s="66">
        <v>1983.1045845272204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s="6" customFormat="1" ht="19.5" thickBot="1">
      <c r="B34" s="50">
        <v>7219699</v>
      </c>
      <c r="C34" s="52" t="s">
        <v>67</v>
      </c>
      <c r="D34" s="39" t="s">
        <v>54</v>
      </c>
      <c r="E34" s="37">
        <v>1849.2630173564753</v>
      </c>
      <c r="F34" s="67">
        <v>2127.105473965287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6" customFormat="1" ht="19.5" customHeight="1" thickBot="1">
      <c r="A35" s="7"/>
      <c r="B35" s="82" t="s">
        <v>68</v>
      </c>
      <c r="C35" s="83"/>
      <c r="D35" s="83"/>
      <c r="E35" s="83"/>
      <c r="F35" s="8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6" customFormat="1" ht="19.5" customHeight="1" thickBot="1">
      <c r="A36" s="7"/>
      <c r="B36" s="72" t="s">
        <v>69</v>
      </c>
      <c r="C36" s="73"/>
      <c r="D36" s="73"/>
      <c r="E36" s="73"/>
      <c r="F36" s="7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6" s="6" customFormat="1" ht="33" customHeight="1">
      <c r="B37" s="25" t="s">
        <v>21</v>
      </c>
      <c r="C37" s="74" t="s">
        <v>70</v>
      </c>
      <c r="D37" s="75"/>
      <c r="E37" s="55">
        <v>23.88</v>
      </c>
      <c r="F37" s="69">
        <v>29.85</v>
      </c>
    </row>
    <row r="38" spans="2:6" s="6" customFormat="1" ht="33" customHeight="1">
      <c r="B38" s="25" t="s">
        <v>22</v>
      </c>
      <c r="C38" s="76" t="s">
        <v>35</v>
      </c>
      <c r="D38" s="77"/>
      <c r="E38" s="55">
        <v>46.7</v>
      </c>
      <c r="F38" s="69">
        <v>58.36</v>
      </c>
    </row>
    <row r="39" spans="2:6" ht="36" customHeight="1">
      <c r="B39" s="25" t="s">
        <v>24</v>
      </c>
      <c r="C39" s="78" t="s">
        <v>71</v>
      </c>
      <c r="D39" s="79"/>
      <c r="E39" s="63">
        <v>34.6</v>
      </c>
      <c r="F39" s="70">
        <v>43.25</v>
      </c>
    </row>
    <row r="40" spans="2:14" s="6" customFormat="1" ht="33" customHeight="1" thickBot="1">
      <c r="B40" s="31" t="s">
        <v>23</v>
      </c>
      <c r="C40" s="80" t="s">
        <v>72</v>
      </c>
      <c r="D40" s="81"/>
      <c r="E40" s="64">
        <v>34.6</v>
      </c>
      <c r="F40" s="71">
        <v>43.25</v>
      </c>
      <c r="G40" s="7"/>
      <c r="H40" s="7"/>
      <c r="I40" s="7"/>
      <c r="J40" s="7"/>
      <c r="K40" s="7"/>
      <c r="L40" s="7"/>
      <c r="M40" s="7"/>
      <c r="N40" s="7"/>
    </row>
    <row r="42" spans="5:6" ht="12.75">
      <c r="E42" s="61"/>
      <c r="F42" s="61"/>
    </row>
    <row r="43" spans="5:6" ht="12.75">
      <c r="E43" s="61"/>
      <c r="F43" s="61"/>
    </row>
  </sheetData>
  <sheetProtection/>
  <mergeCells count="17">
    <mergeCell ref="C39:D39"/>
    <mergeCell ref="C40:D40"/>
    <mergeCell ref="B35:F35"/>
    <mergeCell ref="B5:B6"/>
    <mergeCell ref="C5:C6"/>
    <mergeCell ref="D5:D6"/>
    <mergeCell ref="E5:F5"/>
    <mergeCell ref="B7:F7"/>
    <mergeCell ref="B24:F24"/>
    <mergeCell ref="B27:F27"/>
    <mergeCell ref="B36:F36"/>
    <mergeCell ref="B17:F17"/>
    <mergeCell ref="B12:F12"/>
    <mergeCell ref="B8:F8"/>
    <mergeCell ref="C37:D37"/>
    <mergeCell ref="C38:D38"/>
    <mergeCell ref="B32:F3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  <rowBreaks count="2" manualBreakCount="2">
    <brk id="6" max="11" man="1"/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H22"/>
  <sheetViews>
    <sheetView showGridLines="0" zoomScale="80" zoomScaleNormal="80" workbookViewId="0" topLeftCell="A1">
      <pane ySplit="6" topLeftCell="A7" activePane="bottomLeft" state="frozen"/>
      <selection pane="topLeft" activeCell="A1" sqref="A1"/>
      <selection pane="bottomLeft" activeCell="G1" sqref="G1:G16384"/>
    </sheetView>
  </sheetViews>
  <sheetFormatPr defaultColWidth="8.875" defaultRowHeight="12.75"/>
  <cols>
    <col min="1" max="1" width="2.625" style="7" customWidth="1"/>
    <col min="2" max="2" width="20.625" style="7" customWidth="1"/>
    <col min="3" max="3" width="31.125" style="7" customWidth="1"/>
    <col min="4" max="4" width="21.75390625" style="7" customWidth="1"/>
    <col min="5" max="6" width="13.375" style="32" customWidth="1"/>
    <col min="7" max="44" width="8.875" style="7" customWidth="1"/>
    <col min="45" max="86" width="8.875" style="6" customWidth="1"/>
    <col min="87" max="16384" width="8.875" style="7" customWidth="1"/>
  </cols>
  <sheetData>
    <row r="1" spans="2:4" ht="20.25" customHeight="1" thickBot="1">
      <c r="B1" s="56">
        <v>43</v>
      </c>
      <c r="C1" s="15"/>
      <c r="D1" s="16"/>
    </row>
    <row r="2" spans="2:3" ht="21.75" customHeight="1">
      <c r="B2" s="17" t="s">
        <v>25</v>
      </c>
      <c r="C2" s="18"/>
    </row>
    <row r="3" spans="2:4" ht="21.75" customHeight="1">
      <c r="B3" s="14"/>
      <c r="C3" s="19"/>
      <c r="D3" s="19"/>
    </row>
    <row r="4" spans="2:6" ht="19.5" thickBot="1">
      <c r="B4" s="11" t="s">
        <v>91</v>
      </c>
      <c r="C4" s="12"/>
      <c r="D4" s="13"/>
      <c r="E4" s="33"/>
      <c r="F4" s="33"/>
    </row>
    <row r="5" spans="2:6" ht="33.75" customHeight="1" thickBot="1">
      <c r="B5" s="84" t="s">
        <v>0</v>
      </c>
      <c r="C5" s="84" t="s">
        <v>26</v>
      </c>
      <c r="D5" s="84" t="s">
        <v>14</v>
      </c>
      <c r="E5" s="86"/>
      <c r="F5" s="86"/>
    </row>
    <row r="6" spans="2:6" ht="33" customHeight="1" thickBot="1">
      <c r="B6" s="85"/>
      <c r="C6" s="85"/>
      <c r="D6" s="85"/>
      <c r="E6" s="38" t="s">
        <v>27</v>
      </c>
      <c r="F6" s="38" t="s">
        <v>28</v>
      </c>
    </row>
    <row r="7" spans="2:6" ht="18.75" customHeight="1" thickBot="1">
      <c r="B7" s="89" t="s">
        <v>29</v>
      </c>
      <c r="C7" s="90"/>
      <c r="D7" s="90"/>
      <c r="E7" s="90"/>
      <c r="F7" s="90"/>
    </row>
    <row r="8" spans="1:6" ht="19.5" customHeight="1" thickBot="1">
      <c r="A8" s="6"/>
      <c r="B8" s="87" t="s">
        <v>30</v>
      </c>
      <c r="C8" s="88"/>
      <c r="D8" s="88"/>
      <c r="E8" s="88"/>
      <c r="F8" s="88"/>
    </row>
    <row r="9" spans="2:44" s="6" customFormat="1" ht="19.5" thickBot="1">
      <c r="B9" s="5">
        <v>765976201</v>
      </c>
      <c r="C9" s="28" t="s">
        <v>1</v>
      </c>
      <c r="D9" s="26" t="s">
        <v>19</v>
      </c>
      <c r="E9" s="29">
        <v>582.960826446281</v>
      </c>
      <c r="F9" s="29">
        <v>635.4273008264463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2:44" ht="21" customHeight="1" thickBot="1">
      <c r="B10" s="87" t="s">
        <v>31</v>
      </c>
      <c r="C10" s="88"/>
      <c r="D10" s="88"/>
      <c r="E10" s="88"/>
      <c r="F10" s="8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2:44" s="6" customFormat="1" ht="18.75">
      <c r="B11" s="24" t="s">
        <v>3</v>
      </c>
      <c r="C11" s="30" t="s">
        <v>15</v>
      </c>
      <c r="D11" s="22" t="s">
        <v>19</v>
      </c>
      <c r="E11" s="35">
        <v>700.4340000000001</v>
      </c>
      <c r="F11" s="35">
        <v>763.8309459854015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2:44" s="6" customFormat="1" ht="31.5">
      <c r="B12" s="2" t="s">
        <v>4</v>
      </c>
      <c r="C12" s="1" t="s">
        <v>16</v>
      </c>
      <c r="D12" s="9" t="s">
        <v>32</v>
      </c>
      <c r="E12" s="36">
        <v>677.7047451669595</v>
      </c>
      <c r="F12" s="36">
        <v>749.9525483304042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2:44" s="6" customFormat="1" ht="32.25" thickBot="1">
      <c r="B13" s="2" t="s">
        <v>5</v>
      </c>
      <c r="C13" s="1" t="s">
        <v>17</v>
      </c>
      <c r="D13" s="9" t="s">
        <v>33</v>
      </c>
      <c r="E13" s="36">
        <v>644.743970315399</v>
      </c>
      <c r="F13" s="36">
        <v>712.9870129870131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35.25" customHeight="1" thickBot="1">
      <c r="A14" s="6"/>
      <c r="B14" s="87" t="s">
        <v>36</v>
      </c>
      <c r="C14" s="88"/>
      <c r="D14" s="88"/>
      <c r="E14" s="88"/>
      <c r="F14" s="8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s="6" customFormat="1" ht="18.75">
      <c r="B15" s="20" t="s">
        <v>11</v>
      </c>
      <c r="C15" s="21" t="s">
        <v>2</v>
      </c>
      <c r="D15" s="22" t="s">
        <v>12</v>
      </c>
      <c r="E15" s="53">
        <v>754.73775671406</v>
      </c>
      <c r="F15" s="53">
        <v>837.0173775671404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2:44" s="6" customFormat="1" ht="19.5" thickBot="1">
      <c r="B16" s="3" t="s">
        <v>6</v>
      </c>
      <c r="C16" s="23" t="s">
        <v>18</v>
      </c>
      <c r="D16" s="10" t="s">
        <v>19</v>
      </c>
      <c r="E16" s="54">
        <v>887.7583892617449</v>
      </c>
      <c r="F16" s="54">
        <v>986.0604026845638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42" customHeight="1" thickBot="1">
      <c r="A17" s="6"/>
      <c r="B17" s="87" t="s">
        <v>34</v>
      </c>
      <c r="C17" s="88"/>
      <c r="D17" s="88"/>
      <c r="E17" s="88"/>
      <c r="F17" s="8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s="6" customFormat="1" ht="18.75">
      <c r="B18" s="24" t="s">
        <v>7</v>
      </c>
      <c r="C18" s="21" t="s">
        <v>9</v>
      </c>
      <c r="D18" s="22" t="s">
        <v>19</v>
      </c>
      <c r="E18" s="53">
        <v>1316.7673579801622</v>
      </c>
      <c r="F18" s="53">
        <v>1461.0568079350764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2:44" s="6" customFormat="1" ht="19.5" thickBot="1">
      <c r="B19" s="3" t="s">
        <v>8</v>
      </c>
      <c r="C19" s="23" t="s">
        <v>10</v>
      </c>
      <c r="D19" s="10" t="s">
        <v>20</v>
      </c>
      <c r="E19" s="62">
        <v>1381.7596566523603</v>
      </c>
      <c r="F19" s="62">
        <v>1534.055793991416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45:86" ht="18.75"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5:86" ht="12.75">
      <c r="E21" s="34"/>
      <c r="F21" s="34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5:86" ht="12.75">
      <c r="E22" s="34"/>
      <c r="F22" s="34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</sheetData>
  <sheetProtection/>
  <mergeCells count="9">
    <mergeCell ref="B17:F17"/>
    <mergeCell ref="B10:F10"/>
    <mergeCell ref="B14:F14"/>
    <mergeCell ref="E5:F5"/>
    <mergeCell ref="B7:F7"/>
    <mergeCell ref="D5:D6"/>
    <mergeCell ref="C5:C6"/>
    <mergeCell ref="B5:B6"/>
    <mergeCell ref="B8:F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NataAS</dc:creator>
  <cp:keywords/>
  <dc:description/>
  <cp:lastModifiedBy>AndrijM</cp:lastModifiedBy>
  <cp:lastPrinted>2021-06-16T13:58:46Z</cp:lastPrinted>
  <dcterms:created xsi:type="dcterms:W3CDTF">2010-07-28T08:00:24Z</dcterms:created>
  <dcterms:modified xsi:type="dcterms:W3CDTF">2024-04-01T10:28:48Z</dcterms:modified>
  <cp:category/>
  <cp:version/>
  <cp:contentType/>
  <cp:contentStatus/>
</cp:coreProperties>
</file>